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firstSheet="2" activeTab="2"/>
  </bookViews>
  <sheets>
    <sheet name="K_PGS_01 (3)" sheetId="1" state="hidden" r:id="rId1"/>
    <sheet name="K_PGS_03" sheetId="2" state="hidden" r:id="rId2"/>
    <sheet name="K_plan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'K_plan'!$A$1:$BA$27</definedName>
  </definedNames>
  <calcPr fullCalcOnLoad="1"/>
</workbook>
</file>

<file path=xl/sharedStrings.xml><?xml version="1.0" encoding="utf-8"?>
<sst xmlns="http://schemas.openxmlformats.org/spreadsheetml/2006/main" count="801" uniqueCount="321">
  <si>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</si>
  <si>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</si>
  <si>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</si>
  <si>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</si>
  <si>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</si>
  <si>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</si>
  <si>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</si>
  <si>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</si>
  <si>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</si>
  <si>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</si>
  <si>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</si>
  <si>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</si>
  <si>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</si>
  <si>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</si>
  <si>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</si>
  <si>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</si>
  <si>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</si>
  <si>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</si>
  <si>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</si>
  <si>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</si>
  <si>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</si>
  <si>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</si>
  <si>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</si>
  <si>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</si>
  <si>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</si>
  <si>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</si>
  <si>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</si>
  <si>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</si>
  <si>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</si>
  <si>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</si>
  <si>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</si>
  <si>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</si>
  <si>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</si>
  <si>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</si>
  <si>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</si>
  <si>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</si>
  <si>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</si>
  <si>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</si>
  <si>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</si>
  <si>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</si>
  <si>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</si>
  <si>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</si>
  <si>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</si>
  <si>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</si>
  <si>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</si>
  <si>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</si>
  <si>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</si>
  <si>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</si>
  <si>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</si>
  <si>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</si>
  <si>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</si>
  <si>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</si>
  <si>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</si>
  <si>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</si>
  <si>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</si>
  <si>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</si>
  <si>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</si>
  <si>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</si>
  <si>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</si>
  <si>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</si>
  <si>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</si>
  <si>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</si>
  <si>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</si>
  <si>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</si>
  <si>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</si>
  <si>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</si>
  <si>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</si>
  <si>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</si>
  <si>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</si>
  <si>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</si>
  <si>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</si>
  <si>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</si>
  <si>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</si>
  <si>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</si>
  <si>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</si>
  <si>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</si>
  <si>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</si>
  <si>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</si>
  <si>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</si>
  <si>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</si>
  <si>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</si>
  <si>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</si>
  <si>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</si>
  <si>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</si>
  <si>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</si>
  <si>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</si>
  <si>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</si>
  <si>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</si>
  <si>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</si>
  <si>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</si>
  <si>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</si>
  <si>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</si>
  <si>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</si>
  <si>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</si>
  <si>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</si>
  <si>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</si>
  <si>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</si>
  <si>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</si>
  <si>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</si>
  <si>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</si>
  <si>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</si>
  <si>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</si>
  <si>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</si>
  <si>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</si>
  <si>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</si>
  <si>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</si>
  <si>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</si>
  <si>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</si>
  <si>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</si>
  <si>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</si>
  <si>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</si>
  <si>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</si>
  <si>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</si>
  <si>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</si>
  <si>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</si>
  <si>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</si>
  <si>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</si>
  <si>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</si>
  <si>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</si>
  <si>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</si>
  <si>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</si>
  <si>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</si>
  <si>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</si>
  <si>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</si>
  <si>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</si>
  <si>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</si>
  <si>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</si>
  <si>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</si>
  <si>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</si>
  <si>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</si>
  <si>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</si>
  <si>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</si>
  <si>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</si>
  <si>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</si>
  <si>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</si>
  <si>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</si>
  <si>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</si>
  <si>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</si>
  <si>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</si>
  <si>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</si>
  <si>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</si>
  <si>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</si>
  <si>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</si>
  <si>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</si>
  <si>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</si>
  <si>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</si>
  <si>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</si>
  <si>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</si>
  <si>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</si>
  <si>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</si>
  <si>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</si>
  <si>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</si>
  <si>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</si>
  <si>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</si>
  <si>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</si>
  <si>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</si>
  <si>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</si>
  <si>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</si>
  <si>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</si>
  <si>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</si>
  <si>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</si>
  <si>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</si>
  <si>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</si>
  <si>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</si>
  <si>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</si>
  <si>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</si>
  <si>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</si>
  <si>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</si>
  <si>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</si>
  <si>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</si>
  <si>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</si>
  <si>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</si>
  <si>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</si>
  <si>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</si>
  <si>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</si>
  <si>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</si>
  <si>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</si>
  <si>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</si>
  <si>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</si>
  <si>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</si>
  <si>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</si>
  <si>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</si>
  <si>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</si>
  <si>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</si>
  <si>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</si>
  <si>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</si>
  <si>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</si>
  <si>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</si>
  <si>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</si>
  <si>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</si>
  <si>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</si>
  <si>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</si>
  <si>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</si>
  <si>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</si>
  <si>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</si>
  <si>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</si>
  <si>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</si>
  <si>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</si>
  <si>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</si>
  <si>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</si>
  <si>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</si>
  <si>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</si>
  <si>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</si>
  <si>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</si>
  <si>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</si>
  <si>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</si>
  <si>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</si>
  <si>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</si>
  <si>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</si>
  <si>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</si>
  <si>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</si>
  <si>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</si>
  <si>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</si>
  <si>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</si>
  <si>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</si>
  <si>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</si>
  <si>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</si>
  <si>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</si>
  <si>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</si>
  <si>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</si>
  <si>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</si>
  <si>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</si>
  <si>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</si>
  <si>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</si>
  <si>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</si>
  <si>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</si>
  <si>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</si>
  <si>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</si>
  <si>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</si>
  <si>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</si>
  <si>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</si>
  <si>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</si>
  <si>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</si>
  <si>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</si>
  <si>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</si>
  <si>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</si>
  <si>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</si>
  <si>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</si>
  <si>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</si>
  <si>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</si>
  <si>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</si>
  <si>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</si>
  <si>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</si>
  <si>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</si>
  <si>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</si>
  <si>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</si>
  <si>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</si>
  <si>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</si>
  <si>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</si>
  <si>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</si>
  <si>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</si>
  <si>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</si>
  <si>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</si>
  <si>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</si>
  <si>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</si>
  <si>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</si>
  <si>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</si>
  <si>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</si>
  <si>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</si>
  <si>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</si>
  <si>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Курс</t>
  </si>
  <si>
    <t>І . ГРАФІК НАВЧАЛЬНОГО ПРОЦЕСУ</t>
  </si>
  <si>
    <t>Разом</t>
  </si>
  <si>
    <t>Н А В Ч А Л Ь Н И Й  П Л АН</t>
  </si>
  <si>
    <t xml:space="preserve">Галузь знань </t>
  </si>
  <si>
    <t>Спеціальність</t>
  </si>
  <si>
    <t>Форма навчання</t>
  </si>
  <si>
    <t>МІНІСТЕРСТВО ОСВІТИ І НАУКИ УКРАЇНИ</t>
  </si>
  <si>
    <t>Вченою Радою МДПУ імені Богдана Хмельницького</t>
  </si>
  <si>
    <t>Термін навчання</t>
  </si>
  <si>
    <t>ЗАТВЕРДЖЕНО</t>
  </si>
  <si>
    <t>Голова Вченої Ради</t>
  </si>
  <si>
    <t>третій (освітньо-науковий)</t>
  </si>
  <si>
    <t>Рівень вищої освіти</t>
  </si>
  <si>
    <t>4 роки</t>
  </si>
  <si>
    <t>З</t>
  </si>
  <si>
    <t>І</t>
  </si>
  <si>
    <t>ІІІ</t>
  </si>
  <si>
    <t>очна (денна/вечірня), заочна</t>
  </si>
  <si>
    <t>Навчальний інтенсив</t>
  </si>
  <si>
    <t>ВП</t>
  </si>
  <si>
    <t>Мелітопольський державний педагогічний університет імені Богдана Хмельницького</t>
  </si>
  <si>
    <t>Освітньо-наукова програма</t>
  </si>
  <si>
    <t xml:space="preserve">* </t>
  </si>
  <si>
    <t>Кваліфікація фахівця: доктор філософії (PhD)</t>
  </si>
  <si>
    <t xml:space="preserve">Освітній ступінь </t>
  </si>
  <si>
    <t xml:space="preserve"> - навчальний інтенсив</t>
  </si>
  <si>
    <t xml:space="preserve"> – канікули</t>
  </si>
  <si>
    <t>ПОЗНАЧЕННЯ:</t>
  </si>
  <si>
    <t>-</t>
  </si>
  <si>
    <t>На основі освітнього ступеня "Магістр" (спеціаліст)</t>
  </si>
  <si>
    <t>проходить в період науково-дослідної роботи</t>
  </si>
  <si>
    <t>Н</t>
  </si>
  <si>
    <t>З /Н</t>
  </si>
  <si>
    <t>І/Е</t>
  </si>
  <si>
    <t>ЕД</t>
  </si>
  <si>
    <t>проведення внутрішньої експертизи та захист дисертації</t>
  </si>
  <si>
    <t xml:space="preserve">Е </t>
  </si>
  <si>
    <t xml:space="preserve"> - виробнича (педагогічна) практика **</t>
  </si>
  <si>
    <t>**</t>
  </si>
  <si>
    <t>Атестація</t>
  </si>
  <si>
    <t>Проведення внутрішньої експертизи та захист дисертації</t>
  </si>
  <si>
    <t xml:space="preserve"> Науково-дослідна робота</t>
  </si>
  <si>
    <t>15**</t>
  </si>
  <si>
    <t xml:space="preserve"> Проведення внутрішньої експертизи та захист дисертації</t>
  </si>
  <si>
    <t>Форма атестації</t>
  </si>
  <si>
    <t>науково-дослідна робота розрахована на 4 роки навчання і проходить паралельно з іншими видами робіт (окрім канікул)</t>
  </si>
  <si>
    <t>Виробнича (педагогічна) практика</t>
  </si>
  <si>
    <t>- міжсеместровий звіт</t>
  </si>
  <si>
    <t>- екзамени, заліки</t>
  </si>
  <si>
    <t xml:space="preserve">  –   науково-дослідна робота *</t>
  </si>
  <si>
    <t>03 Гуманітарні науки</t>
  </si>
  <si>
    <t>033 Філософія</t>
  </si>
  <si>
    <t>Філософія</t>
  </si>
  <si>
    <t xml:space="preserve">______________________________Наталя Фалько                         </t>
  </si>
  <si>
    <t>І /Н</t>
  </si>
  <si>
    <t>І/Н</t>
  </si>
  <si>
    <t xml:space="preserve"> Н </t>
  </si>
  <si>
    <t xml:space="preserve">Н </t>
  </si>
  <si>
    <t xml:space="preserve">ВП / Н </t>
  </si>
  <si>
    <t>протокол № _2_ від "__30___" ______11___2023 року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</si>
</sst>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#,##0\ &quot;đ.&quot;;[Red]\-#,##0\ &quot;đ.&quot;"/>
    <numFmt numFmtId="191" formatCode="#,##0.00\ &quot;đ.&quot;;[Red]\-#,##0.00\ &quot;đ.&quot;"/>
    <numFmt numFmtId="192" formatCode="0.0"/>
    <numFmt numFmtId="193" formatCode="\1\.0"/>
    <numFmt numFmtId="194" formatCode="\1\.00"/>
    <numFmt numFmtId="195" formatCode="\2\.0"/>
    <numFmt numFmtId="196" formatCode="\3\.0"/>
    <numFmt numFmtId="197" formatCode="\3\.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 Cyr"/>
      <family val="0"/>
    </font>
    <font>
      <b/>
      <sz val="8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95" fontId="0" fillId="0" borderId="11" xfId="0" applyNumberFormat="1" applyBorder="1" applyAlignment="1">
      <alignment/>
    </xf>
    <xf numFmtId="196" fontId="0" fillId="0" borderId="11" xfId="0" applyNumberFormat="1" applyBorder="1" applyAlignment="1">
      <alignment/>
    </xf>
    <xf numFmtId="19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3" fontId="0" fillId="0" borderId="22" xfId="0" applyNumberFormat="1" applyBorder="1" applyAlignment="1">
      <alignment horizontal="center"/>
    </xf>
    <xf numFmtId="19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9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2" fontId="17" fillId="0" borderId="13" xfId="0" applyNumberFormat="1" applyFont="1" applyBorder="1" applyAlignment="1">
      <alignment horizontal="center"/>
    </xf>
    <xf numFmtId="192" fontId="17" fillId="0" borderId="53" xfId="0" applyNumberFormat="1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 textRotation="90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textRotation="90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25" fillId="0" borderId="0" xfId="0" applyFont="1" applyBorder="1" applyAlignment="1">
      <alignment textRotation="90"/>
    </xf>
    <xf numFmtId="0" fontId="15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vertical="center"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textRotation="90"/>
    </xf>
    <xf numFmtId="0" fontId="23" fillId="33" borderId="0" xfId="0" applyNumberFormat="1" applyFont="1" applyFill="1" applyBorder="1" applyAlignment="1">
      <alignment vertical="center"/>
    </xf>
    <xf numFmtId="0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9" fillId="33" borderId="0" xfId="0" applyFont="1" applyFill="1" applyAlignment="1">
      <alignment horizontal="left"/>
    </xf>
    <xf numFmtId="0" fontId="3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vertical="center"/>
    </xf>
    <xf numFmtId="0" fontId="29" fillId="0" borderId="0" xfId="0" applyFont="1" applyAlignment="1">
      <alignment horizontal="left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Border="1" applyAlignment="1">
      <alignment textRotation="90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31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29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2" fontId="5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5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9" fillId="0" borderId="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5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left"/>
    </xf>
    <xf numFmtId="0" fontId="29" fillId="33" borderId="0" xfId="0" applyFont="1" applyFill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02" t="s">
        <v>155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150"/>
      <c r="O1" s="150"/>
      <c r="P1" s="150"/>
      <c r="Q1" s="151"/>
      <c r="R1" s="302"/>
      <c r="S1" s="302"/>
      <c r="T1" s="302"/>
      <c r="U1" s="302"/>
      <c r="V1" s="302"/>
      <c r="W1" s="302"/>
      <c r="X1" s="302"/>
      <c r="Y1" s="302"/>
      <c r="Z1" s="302"/>
      <c r="AA1" s="149"/>
      <c r="AB1" s="149"/>
      <c r="AC1" s="302"/>
      <c r="AD1" s="302"/>
      <c r="AE1" s="302"/>
      <c r="AF1" s="302"/>
      <c r="AG1" s="302"/>
      <c r="AH1" s="302"/>
      <c r="AI1" s="302"/>
      <c r="AJ1" s="302"/>
      <c r="AK1" s="302"/>
      <c r="AL1" s="149"/>
      <c r="AM1" s="155"/>
      <c r="AN1" s="302"/>
      <c r="AO1" s="302"/>
      <c r="AP1" s="302"/>
      <c r="AQ1" s="302"/>
      <c r="AR1" s="302"/>
      <c r="AS1" s="302"/>
      <c r="AT1" s="302"/>
      <c r="AU1" s="302"/>
      <c r="AV1" s="30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148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156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134"/>
      <c r="AY2" s="295" t="s">
        <v>156</v>
      </c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88"/>
    </row>
    <row r="3" spans="1:63" ht="18.75">
      <c r="A3" s="307" t="s">
        <v>228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89"/>
      <c r="Q3" s="8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140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140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08" t="s">
        <v>158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89"/>
      <c r="Q4" s="8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147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154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87"/>
      <c r="AY4" s="87"/>
      <c r="AZ4" s="87"/>
      <c r="BA4" s="87"/>
      <c r="BB4" s="296" t="s">
        <v>225</v>
      </c>
      <c r="BC4" s="297"/>
      <c r="BD4" s="297"/>
      <c r="BE4" s="297"/>
      <c r="BF4" s="297"/>
      <c r="BG4" s="297"/>
      <c r="BH4" s="29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98" t="s">
        <v>227</v>
      </c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306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00" t="s">
        <v>169</v>
      </c>
      <c r="L14" s="301"/>
      <c r="M14" s="301"/>
      <c r="N14" s="304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00" t="s">
        <v>174</v>
      </c>
      <c r="AG14" s="301"/>
      <c r="AH14" s="301"/>
      <c r="AI14" s="301"/>
      <c r="AJ14" s="304"/>
      <c r="AK14" s="300" t="s">
        <v>175</v>
      </c>
      <c r="AL14" s="301"/>
      <c r="AM14" s="301"/>
      <c r="AN14" s="163"/>
      <c r="AO14" s="160" t="s">
        <v>176</v>
      </c>
      <c r="AP14" s="96"/>
      <c r="AQ14" s="96"/>
      <c r="AR14" s="96"/>
      <c r="AS14" s="300" t="s">
        <v>177</v>
      </c>
      <c r="AT14" s="301"/>
      <c r="AU14" s="301"/>
      <c r="AV14" s="301"/>
      <c r="AW14" s="304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92" t="s">
        <v>185</v>
      </c>
      <c r="BI14" s="292" t="s">
        <v>186</v>
      </c>
      <c r="BJ14" s="292" t="s">
        <v>166</v>
      </c>
      <c r="BK14" s="88"/>
    </row>
    <row r="15" spans="1:63" ht="15">
      <c r="A15" s="293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93"/>
      <c r="BI15" s="293"/>
      <c r="BJ15" s="293"/>
      <c r="BK15" s="88"/>
    </row>
    <row r="16" spans="1:63" ht="15">
      <c r="A16" s="293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93"/>
      <c r="BI16" s="293"/>
      <c r="BJ16" s="293"/>
      <c r="BK16" s="88"/>
    </row>
    <row r="17" spans="1:63" ht="15.75" thickBot="1">
      <c r="A17" s="294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94"/>
      <c r="BI17" s="294"/>
      <c r="BJ17" s="29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R2:AA2"/>
    <mergeCell ref="AN1:AV1"/>
    <mergeCell ref="AN2:AW2"/>
    <mergeCell ref="AN3:AW3"/>
    <mergeCell ref="AF14:AJ14"/>
    <mergeCell ref="AC1:AK1"/>
    <mergeCell ref="AS14:AW14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C3:AL3"/>
    <mergeCell ref="AK14:AM1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02" t="s">
        <v>155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150"/>
      <c r="O1" s="150"/>
      <c r="P1" s="150"/>
      <c r="Q1" s="151"/>
      <c r="R1" s="302"/>
      <c r="S1" s="302"/>
      <c r="T1" s="302"/>
      <c r="U1" s="302"/>
      <c r="V1" s="302"/>
      <c r="W1" s="302"/>
      <c r="X1" s="302"/>
      <c r="Y1" s="302"/>
      <c r="Z1" s="302"/>
      <c r="AA1" s="149"/>
      <c r="AB1" s="149"/>
      <c r="AC1" s="302"/>
      <c r="AD1" s="302"/>
      <c r="AE1" s="302"/>
      <c r="AF1" s="302"/>
      <c r="AG1" s="302"/>
      <c r="AH1" s="302"/>
      <c r="AI1" s="302"/>
      <c r="AJ1" s="302"/>
      <c r="AK1" s="302"/>
      <c r="AL1" s="149"/>
      <c r="AM1" s="155"/>
      <c r="AN1" s="302"/>
      <c r="AO1" s="302"/>
      <c r="AP1" s="302"/>
      <c r="AQ1" s="302"/>
      <c r="AR1" s="302"/>
      <c r="AS1" s="302"/>
      <c r="AT1" s="302"/>
      <c r="AU1" s="302"/>
      <c r="AV1" s="30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148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156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134"/>
      <c r="AY2" s="295" t="s">
        <v>156</v>
      </c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88"/>
    </row>
    <row r="3" spans="1:63" ht="18.75">
      <c r="A3" s="307" t="s">
        <v>247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89"/>
      <c r="Q3" s="8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140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140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08" t="s">
        <v>158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89"/>
      <c r="Q4" s="8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147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154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87"/>
      <c r="AY4" s="87"/>
      <c r="AZ4" s="87"/>
      <c r="BA4" s="87"/>
      <c r="BB4" s="296" t="s">
        <v>225</v>
      </c>
      <c r="BC4" s="297"/>
      <c r="BD4" s="297"/>
      <c r="BE4" s="297"/>
      <c r="BF4" s="297"/>
      <c r="BG4" s="297"/>
      <c r="BH4" s="297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98" t="s">
        <v>227</v>
      </c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06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00" t="s">
        <v>175</v>
      </c>
      <c r="AK14" s="301"/>
      <c r="AL14" s="301"/>
      <c r="AM14" s="301"/>
      <c r="AN14" s="304"/>
      <c r="AO14" s="96" t="s">
        <v>176</v>
      </c>
      <c r="AP14" s="96"/>
      <c r="AQ14" s="96"/>
      <c r="AR14" s="96"/>
      <c r="AS14" s="300" t="s">
        <v>177</v>
      </c>
      <c r="AT14" s="301"/>
      <c r="AU14" s="301"/>
      <c r="AV14" s="304"/>
      <c r="AW14" s="300" t="s">
        <v>178</v>
      </c>
      <c r="AX14" s="301"/>
      <c r="AY14" s="301"/>
      <c r="AZ14" s="301"/>
      <c r="BA14" s="304"/>
      <c r="BB14" s="96" t="s">
        <v>179</v>
      </c>
      <c r="BC14" s="292" t="s">
        <v>241</v>
      </c>
      <c r="BD14" s="292" t="s">
        <v>243</v>
      </c>
      <c r="BE14" s="292" t="s">
        <v>242</v>
      </c>
      <c r="BF14" s="312" t="s">
        <v>244</v>
      </c>
      <c r="BG14" s="292" t="s">
        <v>245</v>
      </c>
      <c r="BH14" s="292" t="s">
        <v>185</v>
      </c>
      <c r="BI14" s="292" t="s">
        <v>186</v>
      </c>
      <c r="BJ14" s="292" t="s">
        <v>166</v>
      </c>
      <c r="BK14" s="88"/>
    </row>
    <row r="15" spans="1:63" ht="15">
      <c r="A15" s="293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10"/>
      <c r="BD15" s="310"/>
      <c r="BE15" s="310"/>
      <c r="BF15" s="313"/>
      <c r="BG15" s="310"/>
      <c r="BH15" s="293"/>
      <c r="BI15" s="293"/>
      <c r="BJ15" s="293"/>
      <c r="BK15" s="88"/>
    </row>
    <row r="16" spans="1:63" ht="15">
      <c r="A16" s="293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10"/>
      <c r="BD16" s="310"/>
      <c r="BE16" s="310"/>
      <c r="BF16" s="313"/>
      <c r="BG16" s="310"/>
      <c r="BH16" s="293"/>
      <c r="BI16" s="293"/>
      <c r="BJ16" s="293"/>
      <c r="BK16" s="88"/>
    </row>
    <row r="17" spans="1:63" ht="15" customHeight="1" thickBot="1">
      <c r="A17" s="294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11"/>
      <c r="BD17" s="311"/>
      <c r="BE17" s="311"/>
      <c r="BF17" s="314"/>
      <c r="BG17" s="311"/>
      <c r="BH17" s="294"/>
      <c r="BI17" s="294"/>
      <c r="BJ17" s="294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1"/>
  <sheetViews>
    <sheetView showZeros="0" tabSelected="1" view="pageBreakPreview" zoomScale="95" zoomScaleNormal="95" zoomScaleSheetLayoutView="95" workbookViewId="0" topLeftCell="A1">
      <selection activeCell="AJ5" sqref="AJ5"/>
    </sheetView>
  </sheetViews>
  <sheetFormatPr defaultColWidth="9.00390625" defaultRowHeight="12.75"/>
  <cols>
    <col min="1" max="1" width="4.125" style="0" customWidth="1"/>
    <col min="2" max="2" width="3.75390625" style="0" customWidth="1"/>
    <col min="3" max="3" width="3.625" style="0" customWidth="1"/>
    <col min="4" max="4" width="4.00390625" style="0" customWidth="1"/>
    <col min="5" max="5" width="3.25390625" style="0" customWidth="1"/>
    <col min="6" max="6" width="4.125" style="0" customWidth="1"/>
    <col min="7" max="7" width="3.875" style="0" customWidth="1"/>
    <col min="8" max="9" width="4.125" style="0" customWidth="1"/>
    <col min="10" max="10" width="4.00390625" style="0" customWidth="1"/>
    <col min="11" max="11" width="3.875" style="0" customWidth="1"/>
    <col min="12" max="12" width="3.625" style="0" customWidth="1"/>
    <col min="13" max="13" width="4.375" style="0" customWidth="1"/>
    <col min="14" max="14" width="4.00390625" style="0" customWidth="1"/>
    <col min="15" max="15" width="3.75390625" style="0" customWidth="1"/>
    <col min="16" max="16" width="4.625" style="0" customWidth="1"/>
    <col min="17" max="19" width="3.625" style="0" customWidth="1"/>
    <col min="20" max="20" width="4.125" style="0" customWidth="1"/>
    <col min="21" max="22" width="3.625" style="0" customWidth="1"/>
    <col min="23" max="24" width="3.75390625" style="0" customWidth="1"/>
    <col min="25" max="27" width="3.625" style="0" customWidth="1"/>
    <col min="28" max="28" width="3.75390625" style="0" customWidth="1"/>
    <col min="29" max="33" width="3.625" style="0" customWidth="1"/>
    <col min="34" max="34" width="3.375" style="0" customWidth="1"/>
    <col min="35" max="36" width="3.625" style="0" customWidth="1"/>
    <col min="37" max="37" width="3.375" style="0" customWidth="1"/>
    <col min="38" max="38" width="3.625" style="0" customWidth="1"/>
    <col min="39" max="39" width="3.375" style="0" customWidth="1"/>
    <col min="40" max="41" width="3.00390625" style="0" customWidth="1"/>
    <col min="42" max="43" width="2.875" style="0" customWidth="1"/>
    <col min="44" max="44" width="3.75390625" style="0" customWidth="1"/>
    <col min="45" max="45" width="3.625" style="0" customWidth="1"/>
    <col min="46" max="47" width="2.875" style="0" customWidth="1"/>
    <col min="48" max="48" width="2.625" style="0" customWidth="1"/>
    <col min="49" max="49" width="2.875" style="0" customWidth="1"/>
    <col min="50" max="50" width="3.25390625" style="0" customWidth="1"/>
    <col min="51" max="51" width="3.875" style="0" customWidth="1"/>
    <col min="52" max="52" width="4.375" style="0" customWidth="1"/>
    <col min="53" max="53" width="4.875" style="0" customWidth="1"/>
  </cols>
  <sheetData>
    <row r="1" spans="1:57" ht="16.5" customHeight="1">
      <c r="A1" s="240"/>
      <c r="B1" s="326" t="s">
        <v>267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45"/>
      <c r="Q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35" t="s">
        <v>270</v>
      </c>
      <c r="AK1" s="245"/>
      <c r="AL1" s="245"/>
      <c r="AM1" s="245"/>
      <c r="AN1" s="245"/>
      <c r="AO1" s="245"/>
      <c r="AP1" s="245"/>
      <c r="AQ1" s="240"/>
      <c r="AR1" s="240"/>
      <c r="AS1" s="240"/>
      <c r="AT1" s="240"/>
      <c r="AU1" s="240"/>
      <c r="AV1" s="351"/>
      <c r="AW1" s="351"/>
      <c r="AX1" s="351"/>
      <c r="AY1" s="351"/>
      <c r="AZ1" s="351"/>
      <c r="BA1" s="351"/>
      <c r="BB1" s="240"/>
      <c r="BC1" s="240"/>
      <c r="BD1" s="240"/>
      <c r="BE1" s="240"/>
    </row>
    <row r="2" spans="1:57" ht="15.75" customHeight="1">
      <c r="A2" s="240"/>
      <c r="B2" s="318" t="s">
        <v>281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238"/>
      <c r="AC2" s="238"/>
      <c r="AD2" s="238"/>
      <c r="AE2" s="238"/>
      <c r="AF2" s="238"/>
      <c r="AG2" s="238"/>
      <c r="AH2" s="238"/>
      <c r="AI2" s="238"/>
      <c r="AJ2" s="235" t="s">
        <v>268</v>
      </c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40"/>
      <c r="BC2" s="240"/>
      <c r="BD2" s="240"/>
      <c r="BE2" s="240"/>
    </row>
    <row r="3" spans="1:57" ht="14.2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35" t="s">
        <v>271</v>
      </c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</row>
    <row r="4" spans="1:57" ht="14.2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35" t="s">
        <v>314</v>
      </c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</row>
    <row r="5" spans="1:57" ht="15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35" t="s">
        <v>320</v>
      </c>
      <c r="AK5" s="238"/>
      <c r="AL5" s="238"/>
      <c r="AM5" s="238"/>
      <c r="AN5" s="238"/>
      <c r="AO5" s="238"/>
      <c r="AP5" s="238"/>
      <c r="AQ5" s="291"/>
      <c r="AR5" s="238"/>
      <c r="AS5" s="287"/>
      <c r="AT5" s="287"/>
      <c r="AU5" s="289"/>
      <c r="AV5" s="288"/>
      <c r="AW5" s="290"/>
      <c r="AX5" s="287"/>
      <c r="AY5" s="235"/>
      <c r="AZ5" s="238"/>
      <c r="BA5" s="238"/>
      <c r="BB5" s="238"/>
      <c r="BC5" s="238"/>
      <c r="BD5" s="238"/>
      <c r="BE5" s="238"/>
    </row>
    <row r="6" spans="1:57" ht="14.2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240"/>
      <c r="Q6" s="240"/>
      <c r="R6" s="240"/>
      <c r="S6" s="240"/>
      <c r="T6" s="240"/>
      <c r="U6" s="328" t="s">
        <v>263</v>
      </c>
      <c r="V6" s="328"/>
      <c r="W6" s="328"/>
      <c r="X6" s="328"/>
      <c r="Y6" s="328"/>
      <c r="Z6" s="328"/>
      <c r="AA6" s="328"/>
      <c r="AB6" s="328"/>
      <c r="AC6" s="328"/>
      <c r="AD6" s="328"/>
      <c r="AE6" s="240"/>
      <c r="AF6" s="240"/>
      <c r="AG6" s="240"/>
      <c r="AH6" s="240"/>
      <c r="AI6" s="240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</row>
    <row r="7" spans="1:57" s="240" customFormat="1" ht="12.75" customHeight="1">
      <c r="A7" s="233"/>
      <c r="B7" s="322" t="s">
        <v>273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235"/>
      <c r="N7" s="235" t="s">
        <v>272</v>
      </c>
      <c r="O7" s="235"/>
      <c r="P7" s="235"/>
      <c r="Q7" s="235"/>
      <c r="R7" s="235"/>
      <c r="S7" s="235"/>
      <c r="T7" s="235"/>
      <c r="U7" s="235"/>
      <c r="V7" s="235"/>
      <c r="W7" s="235"/>
      <c r="X7" s="236"/>
      <c r="Y7" s="236"/>
      <c r="Z7" s="236"/>
      <c r="AA7" s="236"/>
      <c r="AB7" s="236"/>
      <c r="AD7" s="238"/>
      <c r="AF7" s="237" t="s">
        <v>290</v>
      </c>
      <c r="AG7" s="238"/>
      <c r="AH7" s="238"/>
      <c r="AI7" s="238"/>
      <c r="AJ7" s="238"/>
      <c r="AK7" s="238"/>
      <c r="AL7" s="237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9"/>
      <c r="BC7" s="239"/>
      <c r="BD7" s="239"/>
      <c r="BE7" s="239"/>
    </row>
    <row r="8" spans="1:57" s="240" customFormat="1" ht="12.75" customHeight="1">
      <c r="A8" s="241"/>
      <c r="B8" s="322" t="s">
        <v>264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235"/>
      <c r="N8" s="235" t="s">
        <v>311</v>
      </c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41"/>
      <c r="Z8" s="241"/>
      <c r="AA8" s="241"/>
      <c r="AB8" s="241"/>
      <c r="AD8" s="281"/>
      <c r="AE8" s="281"/>
      <c r="AF8" s="257" t="s">
        <v>285</v>
      </c>
      <c r="AG8" s="281"/>
      <c r="AH8" s="281"/>
      <c r="AI8" s="281"/>
      <c r="AJ8" s="281"/>
      <c r="AK8" s="281"/>
      <c r="AL8" s="281"/>
      <c r="AM8" s="281"/>
      <c r="AN8" s="281"/>
      <c r="AO8" s="335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239"/>
      <c r="BC8" s="239"/>
      <c r="BD8" s="239"/>
      <c r="BE8" s="239"/>
    </row>
    <row r="9" spans="1:57" s="240" customFormat="1" ht="12.75" customHeight="1">
      <c r="A9" s="233"/>
      <c r="B9" s="322" t="s">
        <v>265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235"/>
      <c r="N9" s="235" t="s">
        <v>312</v>
      </c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41"/>
      <c r="AA9" s="241"/>
      <c r="AB9" s="241"/>
      <c r="AD9" s="257"/>
      <c r="AE9" s="257"/>
      <c r="AF9" s="257" t="s">
        <v>284</v>
      </c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39"/>
      <c r="BC9" s="239"/>
      <c r="BD9" s="239"/>
      <c r="BE9" s="239"/>
    </row>
    <row r="10" spans="1:57" s="240" customFormat="1" ht="12.75" customHeight="1">
      <c r="A10" s="233"/>
      <c r="B10" s="234" t="s">
        <v>282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5"/>
      <c r="N10" s="234" t="s">
        <v>313</v>
      </c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41"/>
      <c r="Z10" s="241"/>
      <c r="AA10" s="241"/>
      <c r="AB10" s="241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6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39"/>
      <c r="BC10" s="239"/>
      <c r="BD10" s="239"/>
      <c r="BE10" s="239"/>
    </row>
    <row r="11" spans="1:57" s="244" customFormat="1" ht="12.75" customHeight="1">
      <c r="A11" s="242"/>
      <c r="B11" s="319" t="s">
        <v>266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237"/>
      <c r="N11" s="319" t="s">
        <v>278</v>
      </c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243"/>
      <c r="BC11" s="243"/>
      <c r="BD11" s="243"/>
      <c r="BE11" s="243"/>
    </row>
    <row r="12" spans="1:57" s="240" customFormat="1" ht="12.75" customHeight="1">
      <c r="A12" s="241"/>
      <c r="B12" s="322" t="s">
        <v>269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236"/>
      <c r="N12" s="322" t="s">
        <v>274</v>
      </c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39"/>
      <c r="BC12" s="239"/>
      <c r="BD12" s="239"/>
      <c r="BE12" s="239"/>
    </row>
    <row r="13" spans="1:57" s="220" customFormat="1" ht="18" customHeight="1">
      <c r="A13" s="315" t="s">
        <v>261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224"/>
      <c r="BC13" s="224"/>
      <c r="BD13" s="224"/>
      <c r="BE13" s="224"/>
    </row>
    <row r="14" spans="1:57" ht="15" customHeight="1">
      <c r="A14" s="324" t="s">
        <v>260</v>
      </c>
      <c r="B14" s="320" t="s">
        <v>168</v>
      </c>
      <c r="C14" s="321"/>
      <c r="D14" s="321"/>
      <c r="E14" s="321"/>
      <c r="F14" s="320" t="s">
        <v>169</v>
      </c>
      <c r="G14" s="321"/>
      <c r="H14" s="321"/>
      <c r="I14" s="321"/>
      <c r="J14" s="320" t="s">
        <v>170</v>
      </c>
      <c r="K14" s="321"/>
      <c r="L14" s="321"/>
      <c r="M14" s="321"/>
      <c r="N14" s="321"/>
      <c r="O14" s="320" t="s">
        <v>171</v>
      </c>
      <c r="P14" s="321"/>
      <c r="Q14" s="321"/>
      <c r="R14" s="321"/>
      <c r="S14" s="320" t="s">
        <v>172</v>
      </c>
      <c r="T14" s="321"/>
      <c r="U14" s="321"/>
      <c r="V14" s="321"/>
      <c r="W14" s="320" t="s">
        <v>173</v>
      </c>
      <c r="X14" s="321"/>
      <c r="Y14" s="321"/>
      <c r="Z14" s="321"/>
      <c r="AA14" s="321"/>
      <c r="AB14" s="320" t="s">
        <v>174</v>
      </c>
      <c r="AC14" s="320"/>
      <c r="AD14" s="320"/>
      <c r="AE14" s="320"/>
      <c r="AF14" s="320" t="s">
        <v>175</v>
      </c>
      <c r="AG14" s="320"/>
      <c r="AH14" s="320"/>
      <c r="AI14" s="320"/>
      <c r="AJ14" s="320"/>
      <c r="AK14" s="320" t="s">
        <v>176</v>
      </c>
      <c r="AL14" s="320"/>
      <c r="AM14" s="320"/>
      <c r="AN14" s="320"/>
      <c r="AO14" s="320" t="s">
        <v>177</v>
      </c>
      <c r="AP14" s="320"/>
      <c r="AQ14" s="320"/>
      <c r="AR14" s="320"/>
      <c r="AS14" s="320"/>
      <c r="AT14" s="320" t="s">
        <v>178</v>
      </c>
      <c r="AU14" s="320"/>
      <c r="AV14" s="320"/>
      <c r="AW14" s="320"/>
      <c r="AX14" s="320" t="s">
        <v>167</v>
      </c>
      <c r="AY14" s="320"/>
      <c r="AZ14" s="320"/>
      <c r="BA14" s="320"/>
      <c r="BB14" s="129"/>
      <c r="BC14" s="129"/>
      <c r="BD14" s="129"/>
      <c r="BE14" s="129"/>
    </row>
    <row r="15" spans="1:57" ht="16.5" customHeight="1">
      <c r="A15" s="324"/>
      <c r="B15" s="261">
        <v>1</v>
      </c>
      <c r="C15" s="261">
        <f>B15+1</f>
        <v>2</v>
      </c>
      <c r="D15" s="261">
        <f aca="true" t="shared" si="0" ref="D15:BA15">C15+1</f>
        <v>3</v>
      </c>
      <c r="E15" s="261">
        <f t="shared" si="0"/>
        <v>4</v>
      </c>
      <c r="F15" s="261">
        <f t="shared" si="0"/>
        <v>5</v>
      </c>
      <c r="G15" s="261">
        <f t="shared" si="0"/>
        <v>6</v>
      </c>
      <c r="H15" s="261">
        <f t="shared" si="0"/>
        <v>7</v>
      </c>
      <c r="I15" s="261">
        <f t="shared" si="0"/>
        <v>8</v>
      </c>
      <c r="J15" s="261">
        <f t="shared" si="0"/>
        <v>9</v>
      </c>
      <c r="K15" s="261">
        <f t="shared" si="0"/>
        <v>10</v>
      </c>
      <c r="L15" s="261">
        <f t="shared" si="0"/>
        <v>11</v>
      </c>
      <c r="M15" s="261">
        <f t="shared" si="0"/>
        <v>12</v>
      </c>
      <c r="N15" s="261">
        <f t="shared" si="0"/>
        <v>13</v>
      </c>
      <c r="O15" s="261">
        <f t="shared" si="0"/>
        <v>14</v>
      </c>
      <c r="P15" s="261">
        <f t="shared" si="0"/>
        <v>15</v>
      </c>
      <c r="Q15" s="261">
        <f t="shared" si="0"/>
        <v>16</v>
      </c>
      <c r="R15" s="261">
        <f t="shared" si="0"/>
        <v>17</v>
      </c>
      <c r="S15" s="261">
        <f t="shared" si="0"/>
        <v>18</v>
      </c>
      <c r="T15" s="261">
        <f t="shared" si="0"/>
        <v>19</v>
      </c>
      <c r="U15" s="261">
        <f t="shared" si="0"/>
        <v>20</v>
      </c>
      <c r="V15" s="261">
        <f t="shared" si="0"/>
        <v>21</v>
      </c>
      <c r="W15" s="261">
        <f t="shared" si="0"/>
        <v>22</v>
      </c>
      <c r="X15" s="261">
        <f t="shared" si="0"/>
        <v>23</v>
      </c>
      <c r="Y15" s="261">
        <f t="shared" si="0"/>
        <v>24</v>
      </c>
      <c r="Z15" s="261">
        <f t="shared" si="0"/>
        <v>25</v>
      </c>
      <c r="AA15" s="261">
        <f t="shared" si="0"/>
        <v>26</v>
      </c>
      <c r="AB15" s="261">
        <f t="shared" si="0"/>
        <v>27</v>
      </c>
      <c r="AC15" s="261">
        <f t="shared" si="0"/>
        <v>28</v>
      </c>
      <c r="AD15" s="261">
        <f t="shared" si="0"/>
        <v>29</v>
      </c>
      <c r="AE15" s="261">
        <f t="shared" si="0"/>
        <v>30</v>
      </c>
      <c r="AF15" s="261">
        <f t="shared" si="0"/>
        <v>31</v>
      </c>
      <c r="AG15" s="261">
        <f t="shared" si="0"/>
        <v>32</v>
      </c>
      <c r="AH15" s="261">
        <f t="shared" si="0"/>
        <v>33</v>
      </c>
      <c r="AI15" s="261">
        <f t="shared" si="0"/>
        <v>34</v>
      </c>
      <c r="AJ15" s="261">
        <f t="shared" si="0"/>
        <v>35</v>
      </c>
      <c r="AK15" s="261">
        <f t="shared" si="0"/>
        <v>36</v>
      </c>
      <c r="AL15" s="261">
        <f t="shared" si="0"/>
        <v>37</v>
      </c>
      <c r="AM15" s="261">
        <f>AL15+1</f>
        <v>38</v>
      </c>
      <c r="AN15" s="261">
        <f t="shared" si="0"/>
        <v>39</v>
      </c>
      <c r="AO15" s="261">
        <f t="shared" si="0"/>
        <v>40</v>
      </c>
      <c r="AP15" s="261">
        <f t="shared" si="0"/>
        <v>41</v>
      </c>
      <c r="AQ15" s="261">
        <f t="shared" si="0"/>
        <v>42</v>
      </c>
      <c r="AR15" s="261">
        <f t="shared" si="0"/>
        <v>43</v>
      </c>
      <c r="AS15" s="261">
        <f t="shared" si="0"/>
        <v>44</v>
      </c>
      <c r="AT15" s="261">
        <f t="shared" si="0"/>
        <v>45</v>
      </c>
      <c r="AU15" s="261">
        <f t="shared" si="0"/>
        <v>46</v>
      </c>
      <c r="AV15" s="261">
        <f t="shared" si="0"/>
        <v>47</v>
      </c>
      <c r="AW15" s="261">
        <f t="shared" si="0"/>
        <v>48</v>
      </c>
      <c r="AX15" s="261">
        <f t="shared" si="0"/>
        <v>49</v>
      </c>
      <c r="AY15" s="261">
        <f t="shared" si="0"/>
        <v>50</v>
      </c>
      <c r="AZ15" s="261">
        <f t="shared" si="0"/>
        <v>51</v>
      </c>
      <c r="BA15" s="261">
        <f t="shared" si="0"/>
        <v>52</v>
      </c>
      <c r="BB15" s="129"/>
      <c r="BC15" s="129"/>
      <c r="BD15" s="129"/>
      <c r="BE15" s="129"/>
    </row>
    <row r="16" spans="1:57" ht="15" customHeight="1">
      <c r="A16" s="262" t="s">
        <v>198</v>
      </c>
      <c r="B16" s="282" t="s">
        <v>276</v>
      </c>
      <c r="C16" s="282" t="s">
        <v>276</v>
      </c>
      <c r="D16" s="282" t="s">
        <v>292</v>
      </c>
      <c r="E16" s="282" t="s">
        <v>292</v>
      </c>
      <c r="F16" s="282" t="s">
        <v>292</v>
      </c>
      <c r="G16" s="282" t="s">
        <v>292</v>
      </c>
      <c r="H16" s="282" t="s">
        <v>292</v>
      </c>
      <c r="I16" s="282" t="s">
        <v>292</v>
      </c>
      <c r="J16" s="282" t="s">
        <v>292</v>
      </c>
      <c r="K16" s="282" t="s">
        <v>292</v>
      </c>
      <c r="L16" s="282" t="s">
        <v>292</v>
      </c>
      <c r="M16" s="282" t="s">
        <v>292</v>
      </c>
      <c r="N16" s="282" t="s">
        <v>292</v>
      </c>
      <c r="O16" s="282" t="s">
        <v>292</v>
      </c>
      <c r="P16" s="282" t="s">
        <v>292</v>
      </c>
      <c r="Q16" s="282" t="s">
        <v>276</v>
      </c>
      <c r="R16" s="282" t="s">
        <v>276</v>
      </c>
      <c r="S16" s="282" t="s">
        <v>292</v>
      </c>
      <c r="T16" s="282" t="s">
        <v>292</v>
      </c>
      <c r="U16" s="282" t="s">
        <v>292</v>
      </c>
      <c r="V16" s="282" t="s">
        <v>292</v>
      </c>
      <c r="W16" s="282" t="s">
        <v>315</v>
      </c>
      <c r="X16" s="282" t="s">
        <v>292</v>
      </c>
      <c r="Y16" s="282" t="s">
        <v>292</v>
      </c>
      <c r="Z16" s="282" t="s">
        <v>292</v>
      </c>
      <c r="AA16" s="282" t="s">
        <v>292</v>
      </c>
      <c r="AB16" s="282" t="s">
        <v>292</v>
      </c>
      <c r="AC16" s="282" t="s">
        <v>292</v>
      </c>
      <c r="AD16" s="282" t="s">
        <v>292</v>
      </c>
      <c r="AE16" s="282" t="s">
        <v>292</v>
      </c>
      <c r="AF16" s="282" t="s">
        <v>292</v>
      </c>
      <c r="AG16" s="282" t="s">
        <v>292</v>
      </c>
      <c r="AH16" s="282" t="s">
        <v>292</v>
      </c>
      <c r="AI16" s="282" t="s">
        <v>292</v>
      </c>
      <c r="AJ16" s="282" t="s">
        <v>292</v>
      </c>
      <c r="AK16" s="282" t="s">
        <v>276</v>
      </c>
      <c r="AL16" s="283" t="s">
        <v>276</v>
      </c>
      <c r="AM16" s="283" t="s">
        <v>294</v>
      </c>
      <c r="AN16" s="282" t="s">
        <v>217</v>
      </c>
      <c r="AO16" s="282" t="s">
        <v>217</v>
      </c>
      <c r="AP16" s="282" t="s">
        <v>217</v>
      </c>
      <c r="AQ16" s="282" t="s">
        <v>217</v>
      </c>
      <c r="AR16" s="282" t="s">
        <v>217</v>
      </c>
      <c r="AS16" s="282" t="s">
        <v>217</v>
      </c>
      <c r="AT16" s="282" t="s">
        <v>217</v>
      </c>
      <c r="AU16" s="282" t="s">
        <v>217</v>
      </c>
      <c r="AV16" s="282" t="s">
        <v>217</v>
      </c>
      <c r="AW16" s="282" t="s">
        <v>217</v>
      </c>
      <c r="AX16" s="282" t="s">
        <v>292</v>
      </c>
      <c r="AY16" s="282" t="s">
        <v>293</v>
      </c>
      <c r="AZ16" s="282" t="s">
        <v>293</v>
      </c>
      <c r="BA16" s="282" t="s">
        <v>293</v>
      </c>
      <c r="BB16" s="129"/>
      <c r="BC16" s="129"/>
      <c r="BD16" s="129"/>
      <c r="BE16" s="129"/>
    </row>
    <row r="17" spans="1:57" ht="14.25" customHeight="1">
      <c r="A17" s="262" t="s">
        <v>200</v>
      </c>
      <c r="B17" s="282" t="s">
        <v>276</v>
      </c>
      <c r="C17" s="282" t="s">
        <v>276</v>
      </c>
      <c r="D17" s="282" t="s">
        <v>292</v>
      </c>
      <c r="E17" s="282" t="s">
        <v>292</v>
      </c>
      <c r="F17" s="282" t="s">
        <v>292</v>
      </c>
      <c r="G17" s="282" t="s">
        <v>292</v>
      </c>
      <c r="H17" s="282" t="s">
        <v>292</v>
      </c>
      <c r="I17" s="282" t="s">
        <v>292</v>
      </c>
      <c r="J17" s="282" t="s">
        <v>292</v>
      </c>
      <c r="K17" s="282" t="s">
        <v>292</v>
      </c>
      <c r="L17" s="282" t="s">
        <v>292</v>
      </c>
      <c r="M17" s="282" t="s">
        <v>292</v>
      </c>
      <c r="N17" s="282" t="s">
        <v>292</v>
      </c>
      <c r="O17" s="282" t="s">
        <v>292</v>
      </c>
      <c r="P17" s="282" t="s">
        <v>292</v>
      </c>
      <c r="Q17" s="282" t="s">
        <v>276</v>
      </c>
      <c r="R17" s="282" t="s">
        <v>276</v>
      </c>
      <c r="S17" s="282" t="s">
        <v>292</v>
      </c>
      <c r="T17" s="282" t="s">
        <v>292</v>
      </c>
      <c r="U17" s="282" t="s">
        <v>292</v>
      </c>
      <c r="V17" s="282" t="s">
        <v>292</v>
      </c>
      <c r="W17" s="282" t="s">
        <v>315</v>
      </c>
      <c r="X17" s="282" t="s">
        <v>292</v>
      </c>
      <c r="Y17" s="282" t="s">
        <v>292</v>
      </c>
      <c r="Z17" s="282" t="s">
        <v>292</v>
      </c>
      <c r="AA17" s="282" t="s">
        <v>292</v>
      </c>
      <c r="AB17" s="282" t="s">
        <v>292</v>
      </c>
      <c r="AC17" s="282" t="s">
        <v>292</v>
      </c>
      <c r="AD17" s="282" t="s">
        <v>292</v>
      </c>
      <c r="AE17" s="282" t="s">
        <v>292</v>
      </c>
      <c r="AF17" s="282" t="s">
        <v>292</v>
      </c>
      <c r="AG17" s="282" t="s">
        <v>292</v>
      </c>
      <c r="AH17" s="282" t="s">
        <v>292</v>
      </c>
      <c r="AI17" s="282" t="s">
        <v>292</v>
      </c>
      <c r="AJ17" s="282" t="s">
        <v>292</v>
      </c>
      <c r="AK17" s="283" t="s">
        <v>276</v>
      </c>
      <c r="AL17" s="283" t="s">
        <v>276</v>
      </c>
      <c r="AM17" s="283" t="s">
        <v>294</v>
      </c>
      <c r="AN17" s="282" t="s">
        <v>217</v>
      </c>
      <c r="AO17" s="282" t="s">
        <v>217</v>
      </c>
      <c r="AP17" s="282" t="s">
        <v>217</v>
      </c>
      <c r="AQ17" s="282" t="s">
        <v>217</v>
      </c>
      <c r="AR17" s="282" t="s">
        <v>217</v>
      </c>
      <c r="AS17" s="282" t="s">
        <v>217</v>
      </c>
      <c r="AT17" s="282" t="s">
        <v>217</v>
      </c>
      <c r="AU17" s="282" t="s">
        <v>217</v>
      </c>
      <c r="AV17" s="282" t="s">
        <v>217</v>
      </c>
      <c r="AW17" s="282" t="s">
        <v>217</v>
      </c>
      <c r="AX17" s="282" t="s">
        <v>292</v>
      </c>
      <c r="AY17" s="282" t="s">
        <v>293</v>
      </c>
      <c r="AZ17" s="282" t="s">
        <v>293</v>
      </c>
      <c r="BA17" s="282" t="s">
        <v>293</v>
      </c>
      <c r="BB17" s="129"/>
      <c r="BC17" s="129"/>
      <c r="BD17" s="129"/>
      <c r="BE17" s="129"/>
    </row>
    <row r="18" spans="1:57" ht="24.75" customHeight="1">
      <c r="A18" s="262" t="s">
        <v>201</v>
      </c>
      <c r="B18" s="282" t="s">
        <v>292</v>
      </c>
      <c r="C18" s="282" t="s">
        <v>292</v>
      </c>
      <c r="D18" s="282" t="s">
        <v>276</v>
      </c>
      <c r="E18" s="282" t="s">
        <v>276</v>
      </c>
      <c r="F18" s="285" t="s">
        <v>319</v>
      </c>
      <c r="G18" s="285" t="s">
        <v>319</v>
      </c>
      <c r="H18" s="285" t="s">
        <v>319</v>
      </c>
      <c r="I18" s="285" t="s">
        <v>319</v>
      </c>
      <c r="J18" s="285" t="s">
        <v>319</v>
      </c>
      <c r="K18" s="285" t="s">
        <v>319</v>
      </c>
      <c r="L18" s="285" t="s">
        <v>319</v>
      </c>
      <c r="M18" s="285" t="s">
        <v>319</v>
      </c>
      <c r="N18" s="285" t="s">
        <v>319</v>
      </c>
      <c r="O18" s="285" t="s">
        <v>319</v>
      </c>
      <c r="P18" s="285" t="s">
        <v>319</v>
      </c>
      <c r="Q18" s="285" t="s">
        <v>319</v>
      </c>
      <c r="R18" s="285" t="s">
        <v>319</v>
      </c>
      <c r="S18" s="285" t="s">
        <v>319</v>
      </c>
      <c r="T18" s="285" t="s">
        <v>319</v>
      </c>
      <c r="U18" s="282" t="s">
        <v>276</v>
      </c>
      <c r="V18" s="282" t="s">
        <v>294</v>
      </c>
      <c r="W18" s="284" t="s">
        <v>316</v>
      </c>
      <c r="X18" s="285" t="s">
        <v>292</v>
      </c>
      <c r="Y18" s="285" t="s">
        <v>317</v>
      </c>
      <c r="Z18" s="285" t="s">
        <v>318</v>
      </c>
      <c r="AA18" s="285" t="s">
        <v>318</v>
      </c>
      <c r="AB18" s="285" t="s">
        <v>318</v>
      </c>
      <c r="AC18" s="285" t="s">
        <v>318</v>
      </c>
      <c r="AD18" s="285" t="s">
        <v>318</v>
      </c>
      <c r="AE18" s="285" t="s">
        <v>318</v>
      </c>
      <c r="AF18" s="285" t="s">
        <v>318</v>
      </c>
      <c r="AG18" s="285" t="s">
        <v>317</v>
      </c>
      <c r="AH18" s="285" t="s">
        <v>318</v>
      </c>
      <c r="AI18" s="285" t="s">
        <v>317</v>
      </c>
      <c r="AJ18" s="285" t="s">
        <v>318</v>
      </c>
      <c r="AK18" s="285" t="s">
        <v>318</v>
      </c>
      <c r="AL18" s="285" t="s">
        <v>317</v>
      </c>
      <c r="AM18" s="285" t="s">
        <v>318</v>
      </c>
      <c r="AN18" s="282" t="s">
        <v>217</v>
      </c>
      <c r="AO18" s="282" t="s">
        <v>217</v>
      </c>
      <c r="AP18" s="282" t="s">
        <v>217</v>
      </c>
      <c r="AQ18" s="282" t="s">
        <v>217</v>
      </c>
      <c r="AR18" s="282" t="s">
        <v>217</v>
      </c>
      <c r="AS18" s="282" t="s">
        <v>217</v>
      </c>
      <c r="AT18" s="282" t="s">
        <v>217</v>
      </c>
      <c r="AU18" s="282" t="s">
        <v>217</v>
      </c>
      <c r="AV18" s="282" t="s">
        <v>217</v>
      </c>
      <c r="AW18" s="282" t="s">
        <v>217</v>
      </c>
      <c r="AX18" s="282" t="s">
        <v>292</v>
      </c>
      <c r="AY18" s="282" t="s">
        <v>293</v>
      </c>
      <c r="AZ18" s="286" t="s">
        <v>293</v>
      </c>
      <c r="BA18" s="286" t="s">
        <v>293</v>
      </c>
      <c r="BB18" s="129"/>
      <c r="BC18" s="129"/>
      <c r="BD18" s="129"/>
      <c r="BE18" s="129"/>
    </row>
    <row r="19" spans="1:57" ht="14.25" customHeight="1">
      <c r="A19" s="262" t="s">
        <v>202</v>
      </c>
      <c r="B19" s="282" t="s">
        <v>292</v>
      </c>
      <c r="C19" s="282" t="s">
        <v>292</v>
      </c>
      <c r="D19" s="282" t="s">
        <v>292</v>
      </c>
      <c r="E19" s="282" t="s">
        <v>292</v>
      </c>
      <c r="F19" s="282" t="s">
        <v>292</v>
      </c>
      <c r="G19" s="282" t="s">
        <v>292</v>
      </c>
      <c r="H19" s="282" t="s">
        <v>292</v>
      </c>
      <c r="I19" s="282" t="s">
        <v>292</v>
      </c>
      <c r="J19" s="282" t="s">
        <v>292</v>
      </c>
      <c r="K19" s="282" t="s">
        <v>292</v>
      </c>
      <c r="L19" s="282" t="s">
        <v>292</v>
      </c>
      <c r="M19" s="282" t="s">
        <v>292</v>
      </c>
      <c r="N19" s="282" t="s">
        <v>292</v>
      </c>
      <c r="O19" s="282" t="s">
        <v>295</v>
      </c>
      <c r="P19" s="282" t="s">
        <v>295</v>
      </c>
      <c r="Q19" s="282" t="s">
        <v>295</v>
      </c>
      <c r="R19" s="282" t="s">
        <v>295</v>
      </c>
      <c r="S19" s="282" t="s">
        <v>295</v>
      </c>
      <c r="T19" s="282" t="s">
        <v>295</v>
      </c>
      <c r="U19" s="282" t="s">
        <v>295</v>
      </c>
      <c r="V19" s="282" t="s">
        <v>295</v>
      </c>
      <c r="W19" s="284" t="s">
        <v>295</v>
      </c>
      <c r="X19" s="282" t="s">
        <v>295</v>
      </c>
      <c r="Y19" s="282" t="s">
        <v>295</v>
      </c>
      <c r="Z19" s="282" t="s">
        <v>295</v>
      </c>
      <c r="AA19" s="282" t="s">
        <v>295</v>
      </c>
      <c r="AB19" s="282" t="s">
        <v>295</v>
      </c>
      <c r="AC19" s="282" t="s">
        <v>295</v>
      </c>
      <c r="AD19" s="282" t="s">
        <v>295</v>
      </c>
      <c r="AE19" s="282" t="s">
        <v>217</v>
      </c>
      <c r="AF19" s="282" t="s">
        <v>217</v>
      </c>
      <c r="AG19" s="282" t="s">
        <v>217</v>
      </c>
      <c r="AH19" s="282" t="s">
        <v>217</v>
      </c>
      <c r="AI19" s="282" t="s">
        <v>217</v>
      </c>
      <c r="AJ19" s="282" t="s">
        <v>217</v>
      </c>
      <c r="AK19" s="282" t="s">
        <v>217</v>
      </c>
      <c r="AL19" s="282" t="s">
        <v>217</v>
      </c>
      <c r="AM19" s="282" t="s">
        <v>217</v>
      </c>
      <c r="AN19" s="282" t="s">
        <v>217</v>
      </c>
      <c r="AO19" s="282" t="s">
        <v>217</v>
      </c>
      <c r="AP19" s="282" t="s">
        <v>217</v>
      </c>
      <c r="AQ19" s="282" t="s">
        <v>217</v>
      </c>
      <c r="AR19" s="282" t="s">
        <v>217</v>
      </c>
      <c r="AS19" s="282" t="s">
        <v>217</v>
      </c>
      <c r="AT19" s="282" t="s">
        <v>217</v>
      </c>
      <c r="AU19" s="282" t="s">
        <v>217</v>
      </c>
      <c r="AV19" s="282" t="s">
        <v>217</v>
      </c>
      <c r="AW19" s="282" t="s">
        <v>217</v>
      </c>
      <c r="AX19" s="282"/>
      <c r="AY19" s="282"/>
      <c r="AZ19" s="282"/>
      <c r="BA19" s="282"/>
      <c r="BB19" s="129"/>
      <c r="BC19" s="129"/>
      <c r="BD19" s="129"/>
      <c r="BE19" s="129"/>
    </row>
    <row r="20" spans="1:56" s="273" customFormat="1" ht="15" customHeight="1">
      <c r="A20" s="323" t="s">
        <v>288</v>
      </c>
      <c r="B20" s="323"/>
      <c r="C20" s="323"/>
      <c r="D20" s="323"/>
      <c r="E20" s="259"/>
      <c r="F20" s="260" t="s">
        <v>292</v>
      </c>
      <c r="G20" s="325" t="s">
        <v>310</v>
      </c>
      <c r="H20" s="325"/>
      <c r="I20" s="325"/>
      <c r="J20" s="325"/>
      <c r="K20" s="325"/>
      <c r="L20" s="325"/>
      <c r="M20" s="325"/>
      <c r="N20" s="259"/>
      <c r="O20" s="259"/>
      <c r="R20" s="259"/>
      <c r="S20" s="259"/>
      <c r="T20" s="259"/>
      <c r="U20" s="259"/>
      <c r="V20" s="275" t="s">
        <v>276</v>
      </c>
      <c r="W20" s="323" t="s">
        <v>286</v>
      </c>
      <c r="X20" s="323"/>
      <c r="Y20" s="323"/>
      <c r="Z20" s="323"/>
      <c r="AA20" s="323"/>
      <c r="AB20" s="323"/>
      <c r="AC20" s="277"/>
      <c r="AD20" s="275" t="s">
        <v>275</v>
      </c>
      <c r="AE20" s="360" t="s">
        <v>308</v>
      </c>
      <c r="AF20" s="360"/>
      <c r="AG20" s="360"/>
      <c r="AH20" s="360"/>
      <c r="AI20" s="360"/>
      <c r="AJ20" s="259"/>
      <c r="AK20" s="259" t="s">
        <v>280</v>
      </c>
      <c r="AL20" s="323" t="s">
        <v>298</v>
      </c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259"/>
      <c r="BB20" s="276"/>
      <c r="BD20" s="278"/>
    </row>
    <row r="21" spans="1:54" s="273" customFormat="1" ht="24.75" customHeight="1">
      <c r="A21" s="259"/>
      <c r="B21" s="259"/>
      <c r="C21" s="272"/>
      <c r="E21" s="25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59"/>
      <c r="T21" s="259"/>
      <c r="U21" s="259"/>
      <c r="V21" s="260" t="s">
        <v>217</v>
      </c>
      <c r="W21" s="358" t="s">
        <v>287</v>
      </c>
      <c r="X21" s="358"/>
      <c r="Y21" s="358"/>
      <c r="Z21" s="358"/>
      <c r="AA21" s="358"/>
      <c r="AB21" s="274"/>
      <c r="AC21" s="274"/>
      <c r="AD21" s="275" t="s">
        <v>297</v>
      </c>
      <c r="AE21" s="317" t="s">
        <v>309</v>
      </c>
      <c r="AF21" s="317"/>
      <c r="AG21" s="317"/>
      <c r="AH21" s="317"/>
      <c r="AI21" s="317"/>
      <c r="AK21" s="260" t="s">
        <v>295</v>
      </c>
      <c r="AL21" s="260" t="s">
        <v>289</v>
      </c>
      <c r="AM21" s="323" t="s">
        <v>296</v>
      </c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259"/>
      <c r="BB21" s="276"/>
    </row>
    <row r="22" spans="1:55" s="267" customFormat="1" ht="40.5" customHeight="1">
      <c r="A22" s="265"/>
      <c r="B22" s="266"/>
      <c r="D22" s="268"/>
      <c r="E22" s="268"/>
      <c r="F22" s="260" t="s">
        <v>283</v>
      </c>
      <c r="G22" s="346" t="s">
        <v>306</v>
      </c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7"/>
      <c r="S22" s="352" t="s">
        <v>260</v>
      </c>
      <c r="T22" s="352"/>
      <c r="U22" s="342" t="s">
        <v>302</v>
      </c>
      <c r="V22" s="342"/>
      <c r="W22" s="342"/>
      <c r="X22" s="342"/>
      <c r="Y22" s="342"/>
      <c r="Z22" s="342" t="s">
        <v>279</v>
      </c>
      <c r="AA22" s="342"/>
      <c r="AB22" s="342"/>
      <c r="AC22" s="342" t="s">
        <v>185</v>
      </c>
      <c r="AD22" s="342"/>
      <c r="AE22" s="342"/>
      <c r="AF22" s="342" t="s">
        <v>307</v>
      </c>
      <c r="AG22" s="342"/>
      <c r="AH22" s="342"/>
      <c r="AI22" s="342" t="s">
        <v>304</v>
      </c>
      <c r="AJ22" s="342"/>
      <c r="AK22" s="342"/>
      <c r="AL22" s="342"/>
      <c r="AM22" s="342"/>
      <c r="AN22" s="342" t="s">
        <v>262</v>
      </c>
      <c r="AO22" s="342"/>
      <c r="AP22" s="342"/>
      <c r="AS22" s="359" t="s">
        <v>300</v>
      </c>
      <c r="AT22" s="359"/>
      <c r="AU22" s="359"/>
      <c r="AV22" s="359"/>
      <c r="AW22" s="359"/>
      <c r="AX22" s="359"/>
      <c r="AY22" s="359"/>
      <c r="AZ22" s="359"/>
      <c r="BB22" s="270"/>
      <c r="BC22" s="271"/>
    </row>
    <row r="23" spans="1:69" s="195" customFormat="1" ht="16.5" customHeight="1">
      <c r="A23" s="204"/>
      <c r="B23" s="231"/>
      <c r="C23" s="221"/>
      <c r="D23" s="247"/>
      <c r="E23" s="247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80"/>
      <c r="S23" s="350" t="s">
        <v>276</v>
      </c>
      <c r="T23" s="350"/>
      <c r="U23" s="316">
        <v>35</v>
      </c>
      <c r="V23" s="316"/>
      <c r="W23" s="316"/>
      <c r="X23" s="316"/>
      <c r="Y23" s="316"/>
      <c r="Z23" s="316">
        <v>7</v>
      </c>
      <c r="AA23" s="316"/>
      <c r="AB23" s="316"/>
      <c r="AC23" s="316">
        <v>10</v>
      </c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41">
        <f>SUM(U23:AM23)</f>
        <v>52</v>
      </c>
      <c r="AO23" s="341"/>
      <c r="AP23" s="341"/>
      <c r="AS23" s="334" t="s">
        <v>305</v>
      </c>
      <c r="AT23" s="334"/>
      <c r="AU23" s="334"/>
      <c r="AV23" s="334"/>
      <c r="AW23" s="334"/>
      <c r="AX23" s="334"/>
      <c r="AY23" s="359" t="s">
        <v>32</v>
      </c>
      <c r="AZ23" s="359"/>
      <c r="BB23" s="254"/>
      <c r="BC23" s="207"/>
      <c r="BD23" s="207"/>
      <c r="BE23" s="207"/>
      <c r="BF23" s="196"/>
      <c r="BG23" s="196"/>
      <c r="BH23" s="196"/>
      <c r="BI23" s="196"/>
      <c r="BJ23" s="198"/>
      <c r="BK23" s="199"/>
      <c r="BL23" s="199"/>
      <c r="BM23" s="198"/>
      <c r="BN23" s="198"/>
      <c r="BO23" s="198"/>
      <c r="BP23" s="198"/>
      <c r="BQ23" s="198"/>
    </row>
    <row r="24" spans="1:69" s="195" customFormat="1" ht="16.5" customHeight="1">
      <c r="A24" s="231"/>
      <c r="B24" s="231"/>
      <c r="C24" s="221"/>
      <c r="D24" s="247"/>
      <c r="E24" s="247"/>
      <c r="F24" s="269" t="s">
        <v>299</v>
      </c>
      <c r="G24" s="348" t="s">
        <v>291</v>
      </c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9"/>
      <c r="S24" s="350" t="s">
        <v>188</v>
      </c>
      <c r="T24" s="350"/>
      <c r="U24" s="316">
        <v>35</v>
      </c>
      <c r="V24" s="316"/>
      <c r="W24" s="316"/>
      <c r="X24" s="316"/>
      <c r="Y24" s="316"/>
      <c r="Z24" s="316">
        <v>7</v>
      </c>
      <c r="AA24" s="316"/>
      <c r="AB24" s="316"/>
      <c r="AC24" s="354">
        <v>10</v>
      </c>
      <c r="AD24" s="355"/>
      <c r="AE24" s="356"/>
      <c r="AF24" s="354"/>
      <c r="AG24" s="355"/>
      <c r="AH24" s="356"/>
      <c r="AI24" s="354"/>
      <c r="AJ24" s="355"/>
      <c r="AK24" s="355"/>
      <c r="AL24" s="355"/>
      <c r="AM24" s="356"/>
      <c r="AN24" s="341">
        <f>SUM(U24:AM24)</f>
        <v>52</v>
      </c>
      <c r="AO24" s="341"/>
      <c r="AP24" s="341"/>
      <c r="AS24" s="334"/>
      <c r="AT24" s="334"/>
      <c r="AU24" s="334"/>
      <c r="AV24" s="334"/>
      <c r="AW24" s="334"/>
      <c r="AX24" s="334"/>
      <c r="AY24" s="359"/>
      <c r="AZ24" s="359"/>
      <c r="BB24" s="254"/>
      <c r="BC24" s="206"/>
      <c r="BD24" s="206"/>
      <c r="BE24" s="206"/>
      <c r="BF24" s="200"/>
      <c r="BG24" s="200"/>
      <c r="BH24" s="200"/>
      <c r="BI24" s="200"/>
      <c r="BJ24" s="201"/>
      <c r="BK24" s="201"/>
      <c r="BL24" s="201"/>
      <c r="BM24" s="201"/>
      <c r="BN24" s="201"/>
      <c r="BO24" s="201"/>
      <c r="BP24" s="201"/>
      <c r="BQ24" s="201"/>
    </row>
    <row r="25" spans="1:69" s="195" customFormat="1" ht="23.25" customHeight="1">
      <c r="A25" s="231"/>
      <c r="B25" s="211"/>
      <c r="C25" s="248"/>
      <c r="D25" s="225"/>
      <c r="E25" s="225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4"/>
      <c r="S25" s="331" t="s">
        <v>277</v>
      </c>
      <c r="T25" s="331"/>
      <c r="U25" s="333">
        <v>36</v>
      </c>
      <c r="V25" s="333"/>
      <c r="W25" s="333"/>
      <c r="X25" s="333"/>
      <c r="Y25" s="333"/>
      <c r="Z25" s="344">
        <v>6</v>
      </c>
      <c r="AA25" s="344"/>
      <c r="AB25" s="344"/>
      <c r="AC25" s="316">
        <v>10</v>
      </c>
      <c r="AD25" s="316"/>
      <c r="AE25" s="316"/>
      <c r="AF25" s="357" t="s">
        <v>303</v>
      </c>
      <c r="AG25" s="357"/>
      <c r="AH25" s="357"/>
      <c r="AI25" s="316"/>
      <c r="AJ25" s="316"/>
      <c r="AK25" s="316"/>
      <c r="AL25" s="316"/>
      <c r="AM25" s="316"/>
      <c r="AN25" s="341">
        <v>52</v>
      </c>
      <c r="AO25" s="341"/>
      <c r="AP25" s="341"/>
      <c r="AS25" s="334" t="s">
        <v>301</v>
      </c>
      <c r="AT25" s="334"/>
      <c r="AU25" s="334"/>
      <c r="AV25" s="334"/>
      <c r="AW25" s="334"/>
      <c r="AX25" s="334"/>
      <c r="AY25" s="353">
        <v>8</v>
      </c>
      <c r="AZ25" s="353"/>
      <c r="BB25" s="254"/>
      <c r="BC25" s="206"/>
      <c r="BD25" s="206"/>
      <c r="BE25" s="206"/>
      <c r="BF25" s="200"/>
      <c r="BG25" s="200"/>
      <c r="BH25" s="200"/>
      <c r="BI25" s="200"/>
      <c r="BJ25" s="201"/>
      <c r="BK25" s="201"/>
      <c r="BL25" s="201"/>
      <c r="BM25" s="201"/>
      <c r="BN25" s="201"/>
      <c r="BO25" s="201"/>
      <c r="BP25" s="201"/>
      <c r="BQ25" s="201"/>
    </row>
    <row r="26" spans="1:69" s="195" customFormat="1" ht="20.25" customHeight="1">
      <c r="A26" s="231"/>
      <c r="B26" s="211"/>
      <c r="C26" s="248"/>
      <c r="D26" s="225"/>
      <c r="E26" s="225"/>
      <c r="F26" s="249"/>
      <c r="G26" s="249"/>
      <c r="H26" s="249"/>
      <c r="I26" s="249"/>
      <c r="J26" s="227"/>
      <c r="K26" s="227"/>
      <c r="L26" s="227"/>
      <c r="M26" s="198"/>
      <c r="N26" s="198"/>
      <c r="O26" s="251"/>
      <c r="P26" s="250"/>
      <c r="Q26" s="330"/>
      <c r="R26" s="330"/>
      <c r="S26" s="331" t="s">
        <v>202</v>
      </c>
      <c r="T26" s="331"/>
      <c r="U26" s="333">
        <v>22</v>
      </c>
      <c r="V26" s="333"/>
      <c r="W26" s="333"/>
      <c r="X26" s="333"/>
      <c r="Y26" s="333"/>
      <c r="Z26" s="344"/>
      <c r="AA26" s="344"/>
      <c r="AB26" s="344"/>
      <c r="AC26" s="316">
        <v>10</v>
      </c>
      <c r="AD26" s="316"/>
      <c r="AE26" s="316"/>
      <c r="AF26" s="316"/>
      <c r="AG26" s="316"/>
      <c r="AH26" s="316"/>
      <c r="AI26" s="316">
        <v>20</v>
      </c>
      <c r="AJ26" s="316"/>
      <c r="AK26" s="316"/>
      <c r="AL26" s="316"/>
      <c r="AM26" s="316"/>
      <c r="AN26" s="341">
        <f>SUM(U26:AM26)</f>
        <v>52</v>
      </c>
      <c r="AO26" s="341"/>
      <c r="AP26" s="341"/>
      <c r="AS26" s="334"/>
      <c r="AT26" s="334"/>
      <c r="AU26" s="334"/>
      <c r="AV26" s="334"/>
      <c r="AW26" s="334"/>
      <c r="AX26" s="334"/>
      <c r="AY26" s="353"/>
      <c r="AZ26" s="353"/>
      <c r="BB26" s="226"/>
      <c r="BC26" s="205"/>
      <c r="BD26" s="205"/>
      <c r="BE26" s="205"/>
      <c r="BF26" s="200"/>
      <c r="BG26" s="200"/>
      <c r="BH26" s="200"/>
      <c r="BI26" s="200"/>
      <c r="BJ26" s="201"/>
      <c r="BK26" s="201"/>
      <c r="BL26" s="201"/>
      <c r="BM26" s="201"/>
      <c r="BN26" s="201"/>
      <c r="BO26" s="201"/>
      <c r="BP26" s="201"/>
      <c r="BQ26" s="201"/>
    </row>
    <row r="27" spans="1:69" s="195" customFormat="1" ht="15" customHeight="1">
      <c r="A27" s="231"/>
      <c r="B27" s="211"/>
      <c r="C27" s="248"/>
      <c r="D27" s="225"/>
      <c r="E27" s="225"/>
      <c r="F27" s="249"/>
      <c r="G27" s="249"/>
      <c r="H27" s="249"/>
      <c r="I27" s="249"/>
      <c r="J27" s="213"/>
      <c r="K27" s="227"/>
      <c r="L27" s="227"/>
      <c r="M27" s="198"/>
      <c r="N27" s="198"/>
      <c r="O27" s="251"/>
      <c r="P27" s="250"/>
      <c r="Q27" s="330"/>
      <c r="R27" s="330"/>
      <c r="S27" s="339"/>
      <c r="T27" s="339"/>
      <c r="U27" s="332"/>
      <c r="V27" s="332"/>
      <c r="W27" s="332"/>
      <c r="X27" s="332"/>
      <c r="Y27" s="332"/>
      <c r="Z27" s="337"/>
      <c r="AA27" s="337"/>
      <c r="AB27" s="337"/>
      <c r="AC27" s="315"/>
      <c r="AD27" s="315"/>
      <c r="AE27" s="315"/>
      <c r="AF27" s="315"/>
      <c r="AG27" s="315"/>
      <c r="AH27" s="315"/>
      <c r="AI27" s="343"/>
      <c r="AJ27" s="343"/>
      <c r="AK27" s="343"/>
      <c r="AL27" s="343"/>
      <c r="AM27" s="343"/>
      <c r="AN27" s="337"/>
      <c r="AO27" s="337"/>
      <c r="AP27" s="337"/>
      <c r="AS27" s="268"/>
      <c r="AT27" s="268"/>
      <c r="AU27" s="268"/>
      <c r="AV27" s="268"/>
      <c r="AW27" s="268"/>
      <c r="AX27" s="268"/>
      <c r="AY27" s="198"/>
      <c r="AZ27" s="198"/>
      <c r="BB27" s="254"/>
      <c r="BC27" s="205"/>
      <c r="BD27" s="205"/>
      <c r="BE27" s="205"/>
      <c r="BF27" s="202"/>
      <c r="BG27" s="202"/>
      <c r="BH27" s="202"/>
      <c r="BI27" s="202"/>
      <c r="BJ27" s="203"/>
      <c r="BK27" s="203"/>
      <c r="BL27" s="203"/>
      <c r="BM27" s="203"/>
      <c r="BN27" s="203"/>
      <c r="BO27" s="203"/>
      <c r="BP27" s="200"/>
      <c r="BQ27" s="203"/>
    </row>
    <row r="28" spans="1:58" s="195" customFormat="1" ht="15.75" customHeight="1">
      <c r="A28" s="231"/>
      <c r="B28" s="211"/>
      <c r="C28" s="248"/>
      <c r="D28" s="225"/>
      <c r="E28" s="225"/>
      <c r="F28" s="232"/>
      <c r="G28" s="249"/>
      <c r="H28" s="249"/>
      <c r="I28" s="249"/>
      <c r="J28" s="213"/>
      <c r="K28" s="227"/>
      <c r="L28" s="227"/>
      <c r="M28" s="198"/>
      <c r="N28" s="198"/>
      <c r="O28" s="250"/>
      <c r="P28" s="250"/>
      <c r="Q28" s="329"/>
      <c r="R28" s="329"/>
      <c r="S28" s="222"/>
      <c r="T28" s="222"/>
      <c r="U28" s="222"/>
      <c r="V28" s="223"/>
      <c r="W28" s="223"/>
      <c r="X28" s="212"/>
      <c r="Y28" s="229"/>
      <c r="Z28" s="229"/>
      <c r="AA28" s="229"/>
      <c r="AB28" s="229"/>
      <c r="AC28" s="229"/>
      <c r="AD28" s="229"/>
      <c r="AE28" s="229"/>
      <c r="AF28" s="229"/>
      <c r="AG28" s="229"/>
      <c r="AH28" s="230"/>
      <c r="AI28" s="230"/>
      <c r="AJ28" s="209"/>
      <c r="AK28" s="209"/>
      <c r="AL28" s="213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5"/>
      <c r="AX28" s="225"/>
      <c r="AY28" s="225"/>
      <c r="AZ28" s="225"/>
      <c r="BA28" s="329"/>
      <c r="BB28" s="208"/>
      <c r="BC28" s="215"/>
      <c r="BD28" s="215"/>
      <c r="BE28" s="215"/>
      <c r="BF28" s="197"/>
    </row>
    <row r="29" spans="1:58" s="195" customFormat="1" ht="18" customHeight="1">
      <c r="A29" s="231"/>
      <c r="B29" s="216"/>
      <c r="C29" s="252"/>
      <c r="D29" s="246"/>
      <c r="F29" s="253"/>
      <c r="G29" s="253"/>
      <c r="H29" s="253"/>
      <c r="I29" s="253"/>
      <c r="J29" s="253"/>
      <c r="K29" s="252"/>
      <c r="L29" s="252"/>
      <c r="M29" s="252"/>
      <c r="N29" s="252"/>
      <c r="O29" s="252"/>
      <c r="P29" s="252"/>
      <c r="Q29" s="338"/>
      <c r="R29" s="338"/>
      <c r="S29" s="338"/>
      <c r="T29" s="338"/>
      <c r="U29" s="222"/>
      <c r="V29" s="223"/>
      <c r="W29" s="223"/>
      <c r="X29" s="217"/>
      <c r="Y29" s="229"/>
      <c r="Z29" s="229"/>
      <c r="AA29" s="229"/>
      <c r="AB29" s="229"/>
      <c r="AC29" s="229"/>
      <c r="AD29" s="229"/>
      <c r="AE29" s="229"/>
      <c r="AF29" s="229"/>
      <c r="AG29" s="229"/>
      <c r="AH29" s="230"/>
      <c r="AI29" s="230"/>
      <c r="AJ29" s="209"/>
      <c r="AK29" s="209"/>
      <c r="AL29" s="213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5"/>
      <c r="AX29" s="225"/>
      <c r="AY29" s="225"/>
      <c r="AZ29" s="225"/>
      <c r="BA29" s="329"/>
      <c r="BB29" s="218"/>
      <c r="BC29" s="215"/>
      <c r="BD29" s="215"/>
      <c r="BE29" s="215"/>
      <c r="BF29" s="197"/>
    </row>
    <row r="30" spans="1:58" s="195" customFormat="1" ht="14.25" customHeight="1">
      <c r="A30" s="231"/>
      <c r="B30" s="219"/>
      <c r="C30" s="219"/>
      <c r="D30" s="219"/>
      <c r="E30" s="219"/>
      <c r="F30" s="219"/>
      <c r="G30" s="219"/>
      <c r="H30" s="219"/>
      <c r="I30" s="219"/>
      <c r="J30" s="206"/>
      <c r="K30" s="345"/>
      <c r="L30" s="345"/>
      <c r="M30" s="345"/>
      <c r="N30" s="345"/>
      <c r="O30" s="345"/>
      <c r="P30" s="345"/>
      <c r="Q30" s="345"/>
      <c r="R30" s="345"/>
      <c r="S30" s="345"/>
      <c r="T30" s="340"/>
      <c r="U30" s="340"/>
      <c r="V30" s="340"/>
      <c r="W30" s="340"/>
      <c r="X30" s="212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214"/>
      <c r="AM30" s="129"/>
      <c r="AN30" s="129"/>
      <c r="AO30" s="129"/>
      <c r="AP30" s="129"/>
      <c r="AQ30" s="129"/>
      <c r="AR30" s="129"/>
      <c r="AS30" s="129"/>
      <c r="AT30" s="210"/>
      <c r="AU30" s="210"/>
      <c r="AV30" s="210"/>
      <c r="AW30" s="210"/>
      <c r="AX30" s="210"/>
      <c r="AY30" s="210"/>
      <c r="AZ30" s="210"/>
      <c r="BA30" s="210"/>
      <c r="BB30" s="218"/>
      <c r="BC30" s="215"/>
      <c r="BD30" s="215"/>
      <c r="BE30" s="215"/>
      <c r="BF30" s="197"/>
    </row>
    <row r="31" spans="1:58" s="195" customFormat="1" ht="14.25" customHeight="1">
      <c r="A31" s="231"/>
      <c r="B31" s="219"/>
      <c r="C31" s="219"/>
      <c r="D31" s="219"/>
      <c r="E31" s="219"/>
      <c r="F31" s="219"/>
      <c r="G31" s="219"/>
      <c r="H31" s="219"/>
      <c r="I31" s="219"/>
      <c r="J31" s="206"/>
      <c r="K31" s="345"/>
      <c r="L31" s="345"/>
      <c r="M31" s="345"/>
      <c r="N31" s="345"/>
      <c r="O31" s="345"/>
      <c r="P31" s="345"/>
      <c r="Q31" s="345"/>
      <c r="R31" s="345"/>
      <c r="S31" s="345"/>
      <c r="T31" s="340"/>
      <c r="U31" s="340"/>
      <c r="V31" s="340"/>
      <c r="W31" s="340"/>
      <c r="X31" s="212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214"/>
      <c r="AM31" s="129"/>
      <c r="AN31" s="129"/>
      <c r="AO31" s="129"/>
      <c r="AP31" s="129"/>
      <c r="AQ31" s="129"/>
      <c r="AR31" s="129"/>
      <c r="AS31" s="129"/>
      <c r="AT31" s="210"/>
      <c r="AU31" s="210"/>
      <c r="AV31" s="210"/>
      <c r="AW31" s="210"/>
      <c r="AX31" s="210"/>
      <c r="AY31" s="210"/>
      <c r="AZ31" s="210"/>
      <c r="BA31" s="210"/>
      <c r="BB31" s="218"/>
      <c r="BC31" s="215"/>
      <c r="BD31" s="215"/>
      <c r="BE31" s="215"/>
      <c r="BF31" s="197"/>
    </row>
  </sheetData>
  <sheetProtection/>
  <mergeCells count="98">
    <mergeCell ref="Z23:AB23"/>
    <mergeCell ref="W21:AA21"/>
    <mergeCell ref="AC22:AE22"/>
    <mergeCell ref="AL20:AW20"/>
    <mergeCell ref="AM21:AZ21"/>
    <mergeCell ref="AS22:AZ22"/>
    <mergeCell ref="AS23:AX24"/>
    <mergeCell ref="AY23:AZ24"/>
    <mergeCell ref="AE20:AI20"/>
    <mergeCell ref="AI22:AM22"/>
    <mergeCell ref="AI23:AM23"/>
    <mergeCell ref="AF24:AH24"/>
    <mergeCell ref="AI24:AM24"/>
    <mergeCell ref="AI25:AM25"/>
    <mergeCell ref="AI26:AM26"/>
    <mergeCell ref="AC24:AE24"/>
    <mergeCell ref="AC26:AE26"/>
    <mergeCell ref="AF25:AH25"/>
    <mergeCell ref="AF26:AH26"/>
    <mergeCell ref="AY25:AZ26"/>
    <mergeCell ref="BA28:BA29"/>
    <mergeCell ref="F14:I14"/>
    <mergeCell ref="J14:N14"/>
    <mergeCell ref="S14:V14"/>
    <mergeCell ref="AT14:AW14"/>
    <mergeCell ref="Z25:AB25"/>
    <mergeCell ref="AN27:AP27"/>
    <mergeCell ref="U24:Y24"/>
    <mergeCell ref="AC25:AE25"/>
    <mergeCell ref="AV1:BA1"/>
    <mergeCell ref="A3:O3"/>
    <mergeCell ref="U22:Y22"/>
    <mergeCell ref="S22:T22"/>
    <mergeCell ref="AF14:AJ14"/>
    <mergeCell ref="S24:T24"/>
    <mergeCell ref="U23:Y23"/>
    <mergeCell ref="AN22:AP22"/>
    <mergeCell ref="N11:BA11"/>
    <mergeCell ref="B9:L9"/>
    <mergeCell ref="K31:S31"/>
    <mergeCell ref="K30:S30"/>
    <mergeCell ref="W14:AA14"/>
    <mergeCell ref="T31:U31"/>
    <mergeCell ref="V31:W31"/>
    <mergeCell ref="Z22:AB22"/>
    <mergeCell ref="Z24:AB24"/>
    <mergeCell ref="G22:R22"/>
    <mergeCell ref="G24:R24"/>
    <mergeCell ref="S23:T23"/>
    <mergeCell ref="T30:U30"/>
    <mergeCell ref="V30:W30"/>
    <mergeCell ref="AK14:AN14"/>
    <mergeCell ref="AN23:AP23"/>
    <mergeCell ref="AN24:AP24"/>
    <mergeCell ref="AF22:AH22"/>
    <mergeCell ref="AN25:AP25"/>
    <mergeCell ref="AN26:AP26"/>
    <mergeCell ref="AI27:AM27"/>
    <mergeCell ref="Z26:AB26"/>
    <mergeCell ref="AO8:BA8"/>
    <mergeCell ref="AO14:AS14"/>
    <mergeCell ref="Z27:AB27"/>
    <mergeCell ref="S29:T29"/>
    <mergeCell ref="Q29:R29"/>
    <mergeCell ref="AX14:BA14"/>
    <mergeCell ref="AC27:AE27"/>
    <mergeCell ref="AF23:AH23"/>
    <mergeCell ref="AB14:AE14"/>
    <mergeCell ref="S27:T27"/>
    <mergeCell ref="Q28:R28"/>
    <mergeCell ref="Q26:R26"/>
    <mergeCell ref="Q27:R27"/>
    <mergeCell ref="S25:T25"/>
    <mergeCell ref="S26:T26"/>
    <mergeCell ref="A13:BA13"/>
    <mergeCell ref="U27:Y27"/>
    <mergeCell ref="U25:Y25"/>
    <mergeCell ref="U26:Y26"/>
    <mergeCell ref="AS25:AX26"/>
    <mergeCell ref="A6:O6"/>
    <mergeCell ref="A14:A15"/>
    <mergeCell ref="G20:M20"/>
    <mergeCell ref="B1:O1"/>
    <mergeCell ref="O14:R14"/>
    <mergeCell ref="N12:AB12"/>
    <mergeCell ref="U6:AD6"/>
    <mergeCell ref="B8:L8"/>
    <mergeCell ref="W20:AB20"/>
    <mergeCell ref="AF27:AH27"/>
    <mergeCell ref="AC23:AE23"/>
    <mergeCell ref="AE21:AI21"/>
    <mergeCell ref="B2:AA2"/>
    <mergeCell ref="B11:L11"/>
    <mergeCell ref="B14:E14"/>
    <mergeCell ref="B12:L12"/>
    <mergeCell ref="A20:D20"/>
    <mergeCell ref="B7:L7"/>
    <mergeCell ref="A4:O4"/>
  </mergeCells>
  <printOptions horizontalCentered="1"/>
  <pageMargins left="0" right="0" top="0" bottom="0" header="0.1968503937007874" footer="0.1968503937007874"/>
  <pageSetup horizontalDpi="600" verticalDpi="600" orientation="portrait" paperSize="9" scale="52" r:id="rId1"/>
  <headerFooter differentFirst="1"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64" t="s">
        <v>233</v>
      </c>
      <c r="D2" s="365"/>
      <c r="E2" s="365"/>
      <c r="F2" s="365"/>
      <c r="G2" s="366"/>
      <c r="H2" s="364" t="s">
        <v>0</v>
      </c>
      <c r="I2" s="365"/>
      <c r="J2" s="365"/>
      <c r="K2" s="365"/>
      <c r="L2" s="365"/>
      <c r="M2" s="365"/>
      <c r="N2" s="36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6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6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6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61" t="s">
        <v>249</v>
      </c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6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2021-04-05T14:04:12Z</cp:lastPrinted>
  <dcterms:created xsi:type="dcterms:W3CDTF">1999-02-26T10:19:35Z</dcterms:created>
  <dcterms:modified xsi:type="dcterms:W3CDTF">2023-12-20T10:00:23Z</dcterms:modified>
  <cp:category/>
  <cp:version/>
  <cp:contentType/>
  <cp:contentStatus/>
</cp:coreProperties>
</file>